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lferty\Pictures\Pictures\soccer\Rec Signup 25.26\Game Schedule\"/>
    </mc:Choice>
  </mc:AlternateContent>
  <xr:revisionPtr revIDLastSave="0" documentId="8_{0B80CC0A-6001-41A7-A18D-7D520F4F9C3B}" xr6:coauthVersionLast="47" xr6:coauthVersionMax="47" xr10:uidLastSave="{00000000-0000-0000-0000-000000000000}"/>
  <bookViews>
    <workbookView xWindow="19090" yWindow="-40" windowWidth="19420" windowHeight="10300" xr2:uid="{03515242-C34F-46FD-BAE3-39971F94A472}"/>
  </bookViews>
  <sheets>
    <sheet name="U10 Schedul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G44" i="1" s="1"/>
  <c r="C36" i="1"/>
  <c r="G36" i="1" s="1"/>
  <c r="C30" i="1"/>
  <c r="G30" i="1" s="1"/>
  <c r="C24" i="1"/>
  <c r="G24" i="1" s="1"/>
  <c r="M23" i="1"/>
  <c r="Q23" i="1" s="1"/>
  <c r="M17" i="1"/>
  <c r="Q17" i="1" s="1"/>
  <c r="C16" i="1"/>
  <c r="G16" i="1" s="1"/>
  <c r="M11" i="1"/>
  <c r="Q11" i="1" s="1"/>
  <c r="G10" i="1"/>
  <c r="Q4" i="1"/>
  <c r="M4" i="1"/>
  <c r="G4" i="1"/>
</calcChain>
</file>

<file path=xl/sharedStrings.xml><?xml version="1.0" encoding="utf-8"?>
<sst xmlns="http://schemas.openxmlformats.org/spreadsheetml/2006/main" count="147" uniqueCount="80">
  <si>
    <t>*Schedule subject to change-Check back weekly</t>
  </si>
  <si>
    <t>U10 Boys</t>
  </si>
  <si>
    <t>U10 Girls</t>
  </si>
  <si>
    <t>Time</t>
  </si>
  <si>
    <t>Field</t>
  </si>
  <si>
    <t>3 v 6</t>
  </si>
  <si>
    <t>6 v 3</t>
  </si>
  <si>
    <t>5 v 1</t>
  </si>
  <si>
    <t>1 v 5</t>
  </si>
  <si>
    <t>7 v 1</t>
  </si>
  <si>
    <t>3 v 4</t>
  </si>
  <si>
    <t>4 v 2</t>
  </si>
  <si>
    <t>3 v 1</t>
  </si>
  <si>
    <t>2 v 4</t>
  </si>
  <si>
    <t>2 v 1</t>
  </si>
  <si>
    <t>7 - BYE</t>
  </si>
  <si>
    <t>4 v 6</t>
  </si>
  <si>
    <t>3 v 5</t>
  </si>
  <si>
    <t>7 v 3</t>
  </si>
  <si>
    <t>1 v 4</t>
  </si>
  <si>
    <t>5 v 2</t>
  </si>
  <si>
    <t>2 v 6</t>
  </si>
  <si>
    <t>2 v 3</t>
  </si>
  <si>
    <t>1 v 7</t>
  </si>
  <si>
    <t>5 - BYE</t>
  </si>
  <si>
    <t>3 v 2</t>
  </si>
  <si>
    <t>1 v 6</t>
  </si>
  <si>
    <t>5 v 4</t>
  </si>
  <si>
    <t>6 v 4</t>
  </si>
  <si>
    <t>1 v 3</t>
  </si>
  <si>
    <t>1 v 2</t>
  </si>
  <si>
    <t>5 v 7</t>
  </si>
  <si>
    <t>7 v 6</t>
  </si>
  <si>
    <t>2 - BYE</t>
  </si>
  <si>
    <t>Off- Thanksgiving Break</t>
  </si>
  <si>
    <t>3 v 7</t>
  </si>
  <si>
    <t>7 v 2</t>
  </si>
  <si>
    <t>4 v 3</t>
  </si>
  <si>
    <t>4 v 1</t>
  </si>
  <si>
    <t>6 v 5</t>
  </si>
  <si>
    <t>6 v 2</t>
  </si>
  <si>
    <t>End Of Season Tournament</t>
  </si>
  <si>
    <t>2 v 5</t>
  </si>
  <si>
    <t>All Teams</t>
  </si>
  <si>
    <t>Schedule released after Jan 31 games</t>
  </si>
  <si>
    <t>6 v 7</t>
  </si>
  <si>
    <t>4 v 5</t>
  </si>
  <si>
    <t>*</t>
  </si>
  <si>
    <t xml:space="preserve">Coin toss determines kick-off.  Switch kick-off second half. </t>
  </si>
  <si>
    <t>Home team listed first</t>
  </si>
  <si>
    <t>Home team - PROVIDES GAME BALL</t>
  </si>
  <si>
    <t>4 v 7</t>
  </si>
  <si>
    <t>Visting team - PUT OUT BENCHES FOR THE FIRST GAME OF THE DAY</t>
  </si>
  <si>
    <t>7 v 5</t>
  </si>
  <si>
    <t>Last game of the day. Both teams please put benches up</t>
  </si>
  <si>
    <t>6 v 1</t>
  </si>
  <si>
    <t>Team</t>
  </si>
  <si>
    <t>COACH</t>
  </si>
  <si>
    <t>Off- Holiday Break Dec 28 &amp; Jan 4</t>
  </si>
  <si>
    <t>BAYS 1</t>
  </si>
  <si>
    <t>Geoffrey</t>
  </si>
  <si>
    <t>Andie</t>
  </si>
  <si>
    <t>BAYS 2</t>
  </si>
  <si>
    <t xml:space="preserve">Chase </t>
  </si>
  <si>
    <t>Alvin</t>
  </si>
  <si>
    <t>BAYS 3</t>
  </si>
  <si>
    <t>Brad K</t>
  </si>
  <si>
    <t>Albert</t>
  </si>
  <si>
    <t>2 v 7</t>
  </si>
  <si>
    <t>BAYS 4</t>
  </si>
  <si>
    <t>April</t>
  </si>
  <si>
    <t>Matt</t>
  </si>
  <si>
    <t>5 v 6</t>
  </si>
  <si>
    <t>BAYS 5</t>
  </si>
  <si>
    <t>Ryan</t>
  </si>
  <si>
    <t>BAYS 6</t>
  </si>
  <si>
    <t>Anthony</t>
  </si>
  <si>
    <t>1 - BYE</t>
  </si>
  <si>
    <t>BAYS 7</t>
  </si>
  <si>
    <t>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</si>
</sst>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409]d\-mmm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>
      <alignment horizontal="center"/>
    </xf>
    <xf numFmtId="18" fontId="0" fillId="0" borderId="0" xfId="0" applyNumberFormat="1" applyAlignment="1">
      <alignment horizontal="center"/>
    </xf>
    <xf numFmtId="20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20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7" fillId="0" borderId="11" xfId="0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me%20Schedule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6 Schedules"/>
      <sheetName val="U8 Schedules"/>
      <sheetName val="U10 Schedules"/>
      <sheetName val="U12 Schedules"/>
      <sheetName val="Concession Stand"/>
      <sheetName val="Master Recap"/>
    </sheetNames>
    <sheetDataSet>
      <sheetData sheetId="0"/>
      <sheetData sheetId="1">
        <row r="4">
          <cell r="M4">
            <v>45674</v>
          </cell>
        </row>
        <row r="11">
          <cell r="M11">
            <v>45681</v>
          </cell>
        </row>
        <row r="18">
          <cell r="C18">
            <v>45983</v>
          </cell>
        </row>
        <row r="19">
          <cell r="M19">
            <v>45688</v>
          </cell>
        </row>
        <row r="27">
          <cell r="C27">
            <v>45997</v>
          </cell>
          <cell r="M27">
            <v>45695</v>
          </cell>
        </row>
        <row r="35">
          <cell r="C35">
            <v>46004</v>
          </cell>
        </row>
        <row r="43">
          <cell r="C43">
            <v>46011</v>
          </cell>
        </row>
        <row r="53">
          <cell r="C53">
            <v>45667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EA57-CF56-4B16-9188-EC4AC826A646}">
  <sheetPr>
    <pageSetUpPr fitToPage="1"/>
  </sheetPr>
  <dimension ref="A1:S95"/>
  <sheetViews>
    <sheetView tabSelected="1" workbookViewId="0">
      <selection activeCell="Q24" sqref="Q24"/>
    </sheetView>
  </sheetViews>
  <sheetFormatPr defaultRowHeight="14.4" x14ac:dyDescent="0.3"/>
  <cols>
    <col min="1" max="1" width="12.88671875" bestFit="1" customWidth="1"/>
    <col min="2" max="2" width="2.21875" customWidth="1"/>
    <col min="3" max="3" width="9.88671875" style="7" customWidth="1"/>
    <col min="4" max="4" width="2.21875" style="7" customWidth="1"/>
    <col min="5" max="5" width="8.88671875" style="7"/>
    <col min="6" max="6" width="2.109375" style="7" customWidth="1"/>
    <col min="7" max="7" width="8.88671875" style="7"/>
    <col min="8" max="8" width="2" style="7" customWidth="1"/>
    <col min="9" max="9" width="8.88671875" style="7"/>
    <col min="12" max="12" width="2.109375" customWidth="1"/>
    <col min="14" max="14" width="1.77734375" customWidth="1"/>
    <col min="16" max="16" width="2.21875" customWidth="1"/>
    <col min="18" max="18" width="2" customWidth="1"/>
  </cols>
  <sheetData>
    <row r="1" spans="1:1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2.6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18" x14ac:dyDescent="0.35">
      <c r="A3" s="3"/>
      <c r="B3" s="3"/>
      <c r="C3" s="4" t="s">
        <v>1</v>
      </c>
      <c r="D3" s="5"/>
      <c r="E3" s="6"/>
      <c r="G3" s="8" t="s">
        <v>2</v>
      </c>
      <c r="H3" s="9"/>
      <c r="I3" s="10"/>
      <c r="K3" s="2"/>
      <c r="L3" s="2"/>
      <c r="M3" s="4" t="s">
        <v>1</v>
      </c>
      <c r="N3" s="5"/>
      <c r="O3" s="6"/>
      <c r="P3" s="7"/>
      <c r="Q3" s="8" t="s">
        <v>2</v>
      </c>
      <c r="R3" s="9"/>
      <c r="S3" s="10"/>
    </row>
    <row r="4" spans="1:19" x14ac:dyDescent="0.3">
      <c r="A4" s="11" t="s">
        <v>3</v>
      </c>
      <c r="C4" s="12">
        <v>45604</v>
      </c>
      <c r="E4" s="11" t="s">
        <v>4</v>
      </c>
      <c r="F4" s="13"/>
      <c r="G4" s="12">
        <f>+C4</f>
        <v>45604</v>
      </c>
      <c r="I4" s="11" t="s">
        <v>4</v>
      </c>
      <c r="K4" s="14" t="s">
        <v>3</v>
      </c>
      <c r="M4" s="12">
        <f>+'[1]U8 Schedules'!M4</f>
        <v>45674</v>
      </c>
      <c r="N4" s="7"/>
      <c r="O4" s="11" t="s">
        <v>4</v>
      </c>
      <c r="P4" s="13"/>
      <c r="Q4" s="12">
        <f>+M4</f>
        <v>45674</v>
      </c>
      <c r="R4" s="7"/>
      <c r="S4" s="11" t="s">
        <v>4</v>
      </c>
    </row>
    <row r="5" spans="1:19" x14ac:dyDescent="0.3">
      <c r="A5" s="15">
        <v>0.375</v>
      </c>
      <c r="C5" s="7" t="s">
        <v>5</v>
      </c>
      <c r="E5" s="7">
        <v>9</v>
      </c>
      <c r="F5" s="13"/>
      <c r="K5" s="15">
        <v>0.375</v>
      </c>
      <c r="M5" s="7" t="s">
        <v>6</v>
      </c>
      <c r="N5" s="7"/>
      <c r="O5" s="7">
        <v>9</v>
      </c>
      <c r="P5" s="7"/>
      <c r="Q5" s="7"/>
      <c r="R5" s="7"/>
      <c r="S5" s="7"/>
    </row>
    <row r="6" spans="1:19" x14ac:dyDescent="0.3">
      <c r="A6" s="15">
        <v>0.375</v>
      </c>
      <c r="C6" s="16" t="s">
        <v>7</v>
      </c>
      <c r="E6" s="7">
        <v>10</v>
      </c>
      <c r="K6" s="15">
        <v>0.375</v>
      </c>
      <c r="M6" s="7" t="s">
        <v>8</v>
      </c>
      <c r="N6" s="7"/>
      <c r="O6" s="7">
        <v>10</v>
      </c>
      <c r="P6" s="7"/>
      <c r="Q6" s="7"/>
      <c r="R6" s="7"/>
      <c r="S6" s="7"/>
    </row>
    <row r="7" spans="1:19" x14ac:dyDescent="0.3">
      <c r="A7" s="15">
        <v>0.4375</v>
      </c>
      <c r="C7" s="7" t="s">
        <v>9</v>
      </c>
      <c r="E7" s="7">
        <v>9</v>
      </c>
      <c r="F7" s="13"/>
      <c r="G7" s="7" t="s">
        <v>10</v>
      </c>
      <c r="I7" s="7">
        <v>10</v>
      </c>
      <c r="K7" s="15">
        <v>0.4375</v>
      </c>
      <c r="M7" s="16" t="s">
        <v>11</v>
      </c>
      <c r="N7" s="7"/>
      <c r="O7" s="7">
        <v>9</v>
      </c>
      <c r="P7" s="13"/>
      <c r="Q7" s="7" t="s">
        <v>12</v>
      </c>
      <c r="R7" s="7"/>
      <c r="S7" s="7">
        <v>10</v>
      </c>
    </row>
    <row r="8" spans="1:19" x14ac:dyDescent="0.3">
      <c r="A8" s="15">
        <v>0.5</v>
      </c>
      <c r="C8" s="16" t="s">
        <v>13</v>
      </c>
      <c r="E8" s="7">
        <v>9</v>
      </c>
      <c r="G8" s="7" t="s">
        <v>14</v>
      </c>
      <c r="I8" s="7">
        <v>10</v>
      </c>
      <c r="K8" s="15">
        <v>0.5</v>
      </c>
      <c r="M8" s="7"/>
      <c r="N8" s="7"/>
      <c r="O8" s="7"/>
      <c r="P8" s="13"/>
      <c r="Q8" s="7" t="s">
        <v>11</v>
      </c>
      <c r="R8" s="7"/>
      <c r="S8" s="7">
        <v>10</v>
      </c>
    </row>
    <row r="9" spans="1:19" x14ac:dyDescent="0.3">
      <c r="A9" s="17"/>
      <c r="F9" s="13"/>
      <c r="K9" s="17"/>
      <c r="M9" s="7" t="s">
        <v>15</v>
      </c>
      <c r="N9" s="7"/>
      <c r="O9" s="7"/>
      <c r="P9" s="13"/>
      <c r="Q9" s="7"/>
      <c r="R9" s="7"/>
      <c r="S9" s="7"/>
    </row>
    <row r="10" spans="1:19" x14ac:dyDescent="0.3">
      <c r="A10" s="14" t="s">
        <v>3</v>
      </c>
      <c r="C10" s="18">
        <v>45976</v>
      </c>
      <c r="E10" s="11" t="s">
        <v>4</v>
      </c>
      <c r="F10" s="13"/>
      <c r="G10" s="12">
        <f>+C10</f>
        <v>45976</v>
      </c>
      <c r="I10" s="11" t="s">
        <v>4</v>
      </c>
      <c r="K10" s="17"/>
      <c r="M10" s="7"/>
      <c r="N10" s="7"/>
      <c r="O10" s="7"/>
      <c r="P10" s="7"/>
      <c r="Q10" s="7"/>
      <c r="R10" s="7"/>
      <c r="S10" s="7"/>
    </row>
    <row r="11" spans="1:19" x14ac:dyDescent="0.3">
      <c r="A11" s="15">
        <v>0.375</v>
      </c>
      <c r="C11" s="16" t="s">
        <v>16</v>
      </c>
      <c r="E11" s="7">
        <v>9</v>
      </c>
      <c r="F11" s="13"/>
      <c r="G11" s="7" t="s">
        <v>12</v>
      </c>
      <c r="I11" s="7">
        <v>10</v>
      </c>
      <c r="K11" s="14" t="s">
        <v>3</v>
      </c>
      <c r="L11" s="19"/>
      <c r="M11" s="12">
        <f>+'[1]U8 Schedules'!M11</f>
        <v>45681</v>
      </c>
      <c r="N11" s="7"/>
      <c r="O11" s="11" t="s">
        <v>4</v>
      </c>
      <c r="P11" s="7"/>
      <c r="Q11" s="12">
        <f>+M11</f>
        <v>45681</v>
      </c>
      <c r="R11" s="7"/>
      <c r="S11" s="11" t="s">
        <v>4</v>
      </c>
    </row>
    <row r="12" spans="1:19" x14ac:dyDescent="0.3">
      <c r="A12" s="15">
        <v>0.4375</v>
      </c>
      <c r="C12" s="16" t="s">
        <v>17</v>
      </c>
      <c r="E12" s="7">
        <v>9</v>
      </c>
      <c r="G12" s="7" t="s">
        <v>13</v>
      </c>
      <c r="I12" s="7">
        <v>10</v>
      </c>
      <c r="K12" s="15">
        <v>0.375</v>
      </c>
      <c r="M12" s="16" t="s">
        <v>18</v>
      </c>
      <c r="N12" s="7"/>
      <c r="O12" s="7">
        <v>9</v>
      </c>
      <c r="P12" s="7"/>
      <c r="Q12" s="7" t="s">
        <v>19</v>
      </c>
      <c r="R12" s="7"/>
      <c r="S12" s="7">
        <v>10</v>
      </c>
    </row>
    <row r="13" spans="1:19" x14ac:dyDescent="0.3">
      <c r="A13" s="15">
        <v>0.5</v>
      </c>
      <c r="C13" s="7" t="s">
        <v>20</v>
      </c>
      <c r="E13" s="7">
        <v>9</v>
      </c>
      <c r="F13" s="13"/>
      <c r="K13" s="15">
        <v>0.4375</v>
      </c>
      <c r="M13" s="7" t="s">
        <v>21</v>
      </c>
      <c r="N13" s="7"/>
      <c r="O13" s="7">
        <v>9</v>
      </c>
      <c r="P13" s="13"/>
      <c r="Q13" s="7" t="s">
        <v>22</v>
      </c>
      <c r="R13" s="7"/>
      <c r="S13" s="7">
        <v>10</v>
      </c>
    </row>
    <row r="14" spans="1:19" x14ac:dyDescent="0.3">
      <c r="A14" s="15">
        <v>0.5</v>
      </c>
      <c r="C14" s="7" t="s">
        <v>23</v>
      </c>
      <c r="E14" s="7">
        <v>10</v>
      </c>
      <c r="F14" s="13"/>
      <c r="K14" s="15">
        <v>0.5</v>
      </c>
      <c r="M14" s="7" t="s">
        <v>19</v>
      </c>
      <c r="N14" s="7"/>
      <c r="O14" s="7">
        <v>9</v>
      </c>
      <c r="P14" s="13"/>
      <c r="Q14" s="7"/>
      <c r="R14" s="7"/>
      <c r="S14" s="7"/>
    </row>
    <row r="15" spans="1:19" x14ac:dyDescent="0.3">
      <c r="A15" s="17"/>
      <c r="F15" s="13"/>
      <c r="K15" s="17"/>
      <c r="M15" s="7" t="s">
        <v>24</v>
      </c>
      <c r="N15" s="7"/>
      <c r="O15" s="7"/>
      <c r="P15" s="7"/>
      <c r="Q15" s="7"/>
      <c r="R15" s="7"/>
      <c r="S15" s="7"/>
    </row>
    <row r="16" spans="1:19" x14ac:dyDescent="0.3">
      <c r="A16" s="11" t="s">
        <v>3</v>
      </c>
      <c r="C16" s="12">
        <f>+'[1]U8 Schedules'!C18</f>
        <v>45983</v>
      </c>
      <c r="E16" s="11" t="s">
        <v>4</v>
      </c>
      <c r="F16" s="13"/>
      <c r="G16" s="12">
        <f>+C16</f>
        <v>45983</v>
      </c>
      <c r="I16" s="11" t="s">
        <v>4</v>
      </c>
      <c r="K16" s="17"/>
      <c r="L16" s="20"/>
      <c r="M16" s="7"/>
      <c r="N16" s="7"/>
      <c r="O16" s="7"/>
      <c r="P16" s="13"/>
      <c r="Q16" s="7"/>
      <c r="R16" s="7"/>
      <c r="S16" s="7"/>
    </row>
    <row r="17" spans="1:19" x14ac:dyDescent="0.3">
      <c r="A17" s="15">
        <v>0.375</v>
      </c>
      <c r="C17" s="7" t="s">
        <v>25</v>
      </c>
      <c r="E17" s="7">
        <v>9</v>
      </c>
      <c r="F17" s="13"/>
      <c r="K17" s="14" t="s">
        <v>3</v>
      </c>
      <c r="M17" s="12">
        <f>+'[1]U8 Schedules'!M19</f>
        <v>45688</v>
      </c>
      <c r="N17" s="7"/>
      <c r="O17" s="11" t="s">
        <v>4</v>
      </c>
      <c r="P17" s="13"/>
      <c r="Q17" s="12">
        <f>+M17</f>
        <v>45688</v>
      </c>
      <c r="R17" s="7"/>
      <c r="S17" s="11" t="s">
        <v>4</v>
      </c>
    </row>
    <row r="18" spans="1:19" x14ac:dyDescent="0.3">
      <c r="A18" s="15">
        <v>0.375</v>
      </c>
      <c r="C18" s="7" t="s">
        <v>26</v>
      </c>
      <c r="E18" s="7">
        <v>10</v>
      </c>
      <c r="F18" s="13"/>
      <c r="K18" s="15">
        <v>0.375</v>
      </c>
      <c r="M18" s="7" t="s">
        <v>27</v>
      </c>
      <c r="N18" s="7"/>
      <c r="O18" s="7">
        <v>9</v>
      </c>
      <c r="P18" s="13"/>
      <c r="Q18" s="7" t="s">
        <v>10</v>
      </c>
      <c r="R18" s="7"/>
      <c r="S18" s="7">
        <v>10</v>
      </c>
    </row>
    <row r="19" spans="1:19" x14ac:dyDescent="0.3">
      <c r="A19" s="15">
        <v>0.4375</v>
      </c>
      <c r="C19" s="16" t="s">
        <v>28</v>
      </c>
      <c r="E19" s="7">
        <v>9</v>
      </c>
      <c r="G19" s="7" t="s">
        <v>22</v>
      </c>
      <c r="I19" s="7">
        <v>10</v>
      </c>
      <c r="K19" s="15">
        <v>0.4375</v>
      </c>
      <c r="M19" s="7" t="s">
        <v>29</v>
      </c>
      <c r="N19" s="7"/>
      <c r="O19" s="7">
        <v>9</v>
      </c>
      <c r="P19" s="13"/>
      <c r="Q19" s="7" t="s">
        <v>30</v>
      </c>
      <c r="R19" s="7"/>
      <c r="S19" s="7">
        <v>10</v>
      </c>
    </row>
    <row r="20" spans="1:19" x14ac:dyDescent="0.3">
      <c r="A20" s="15">
        <v>0.5</v>
      </c>
      <c r="C20" s="16" t="s">
        <v>31</v>
      </c>
      <c r="E20" s="7">
        <v>9</v>
      </c>
      <c r="F20" s="13"/>
      <c r="G20" s="7" t="s">
        <v>19</v>
      </c>
      <c r="I20" s="7">
        <v>10</v>
      </c>
      <c r="K20" s="15">
        <v>0.5</v>
      </c>
      <c r="M20" s="16" t="s">
        <v>32</v>
      </c>
      <c r="N20" s="7"/>
      <c r="O20" s="7">
        <v>9</v>
      </c>
      <c r="P20" s="7"/>
      <c r="Q20" s="7"/>
      <c r="R20" s="7"/>
      <c r="S20" s="7"/>
    </row>
    <row r="21" spans="1:19" x14ac:dyDescent="0.3">
      <c r="A21" s="17"/>
      <c r="F21" s="13"/>
      <c r="M21" s="7" t="s">
        <v>33</v>
      </c>
      <c r="N21" s="7"/>
      <c r="O21" s="7"/>
      <c r="P21" s="13"/>
      <c r="Q21" s="7"/>
      <c r="R21" s="7"/>
      <c r="S21" s="7"/>
    </row>
    <row r="22" spans="1:19" x14ac:dyDescent="0.3">
      <c r="C22" s="21" t="s">
        <v>34</v>
      </c>
      <c r="F22" s="13"/>
      <c r="M22" s="7"/>
      <c r="N22" s="7"/>
      <c r="O22" s="7"/>
      <c r="P22" s="13"/>
      <c r="Q22" s="7"/>
      <c r="R22" s="7"/>
      <c r="S22" s="7"/>
    </row>
    <row r="23" spans="1:19" x14ac:dyDescent="0.3">
      <c r="A23" s="17"/>
      <c r="F23" s="13"/>
      <c r="K23" s="11" t="s">
        <v>3</v>
      </c>
      <c r="M23" s="12">
        <f>+'[1]U8 Schedules'!M27</f>
        <v>45695</v>
      </c>
      <c r="N23" s="7"/>
      <c r="O23" s="11" t="s">
        <v>4</v>
      </c>
      <c r="P23" s="13"/>
      <c r="Q23" s="12">
        <f>+M23</f>
        <v>45695</v>
      </c>
      <c r="R23" s="7"/>
      <c r="S23" s="11" t="s">
        <v>4</v>
      </c>
    </row>
    <row r="24" spans="1:19" x14ac:dyDescent="0.3">
      <c r="A24" s="14" t="s">
        <v>3</v>
      </c>
      <c r="C24" s="12">
        <f>+'[1]U8 Schedules'!C27</f>
        <v>45997</v>
      </c>
      <c r="E24" s="11" t="s">
        <v>4</v>
      </c>
      <c r="F24" s="13"/>
      <c r="G24" s="12">
        <f>+C24</f>
        <v>45997</v>
      </c>
      <c r="I24" s="11" t="s">
        <v>4</v>
      </c>
      <c r="K24" s="15">
        <v>0.375</v>
      </c>
      <c r="M24" s="16" t="s">
        <v>35</v>
      </c>
      <c r="N24" s="7"/>
      <c r="O24" s="7">
        <v>9</v>
      </c>
      <c r="P24" s="13"/>
      <c r="Q24" s="7" t="s">
        <v>29</v>
      </c>
      <c r="R24" s="7"/>
      <c r="S24" s="7">
        <v>10</v>
      </c>
    </row>
    <row r="25" spans="1:19" x14ac:dyDescent="0.3">
      <c r="A25" s="15">
        <v>0.375</v>
      </c>
      <c r="C25" s="16" t="s">
        <v>36</v>
      </c>
      <c r="E25" s="7">
        <v>9</v>
      </c>
      <c r="G25" s="7" t="s">
        <v>37</v>
      </c>
      <c r="I25" s="7">
        <v>10</v>
      </c>
      <c r="K25" s="15">
        <v>0.4375</v>
      </c>
      <c r="M25" s="7" t="s">
        <v>38</v>
      </c>
      <c r="N25" s="7"/>
      <c r="O25" s="7">
        <v>9</v>
      </c>
      <c r="P25" s="7"/>
      <c r="Q25" s="7" t="s">
        <v>13</v>
      </c>
      <c r="R25" s="7"/>
      <c r="S25" s="7">
        <v>10</v>
      </c>
    </row>
    <row r="26" spans="1:19" x14ac:dyDescent="0.3">
      <c r="A26" s="15">
        <v>0.4375</v>
      </c>
      <c r="C26" s="16" t="s">
        <v>39</v>
      </c>
      <c r="E26" s="7">
        <v>9</v>
      </c>
      <c r="G26" s="7" t="s">
        <v>30</v>
      </c>
      <c r="I26" s="7">
        <v>10</v>
      </c>
      <c r="K26" s="15">
        <v>0.5</v>
      </c>
      <c r="M26" s="7" t="s">
        <v>40</v>
      </c>
      <c r="N26" s="7"/>
      <c r="O26" s="7">
        <v>9</v>
      </c>
      <c r="P26" s="13"/>
      <c r="Q26" s="7"/>
      <c r="R26" s="7"/>
      <c r="S26" s="7"/>
    </row>
    <row r="27" spans="1:19" x14ac:dyDescent="0.3">
      <c r="A27" s="15">
        <v>0.5</v>
      </c>
      <c r="C27" s="7" t="s">
        <v>37</v>
      </c>
      <c r="E27" s="7">
        <v>9</v>
      </c>
      <c r="K27" s="15"/>
      <c r="M27" s="7" t="s">
        <v>24</v>
      </c>
      <c r="N27" s="7"/>
      <c r="O27" s="7"/>
      <c r="P27" s="13"/>
      <c r="Q27" s="7"/>
      <c r="R27" s="7"/>
      <c r="S27" s="7"/>
    </row>
    <row r="28" spans="1:19" x14ac:dyDescent="0.3">
      <c r="A28" s="15">
        <v>0.5</v>
      </c>
      <c r="C28" s="7" t="s">
        <v>30</v>
      </c>
      <c r="E28" s="7">
        <v>10</v>
      </c>
      <c r="M28" s="7"/>
      <c r="N28" s="7"/>
      <c r="O28" s="7"/>
      <c r="P28" s="13"/>
      <c r="Q28" s="7"/>
      <c r="R28" s="7"/>
      <c r="S28" s="7"/>
    </row>
    <row r="29" spans="1:19" x14ac:dyDescent="0.3">
      <c r="A29" s="17"/>
      <c r="F29" s="13"/>
      <c r="K29" s="11"/>
      <c r="M29" s="12">
        <v>45702</v>
      </c>
      <c r="N29" s="7"/>
      <c r="O29" s="11"/>
      <c r="P29" s="7"/>
      <c r="Q29" s="12"/>
      <c r="R29" s="7"/>
      <c r="S29" s="11"/>
    </row>
    <row r="30" spans="1:19" x14ac:dyDescent="0.3">
      <c r="A30" s="14" t="s">
        <v>3</v>
      </c>
      <c r="C30" s="12">
        <f>+'[1]U8 Schedules'!C35</f>
        <v>46004</v>
      </c>
      <c r="E30" s="11" t="s">
        <v>4</v>
      </c>
      <c r="F30" s="13"/>
      <c r="G30" s="12">
        <f>+C30</f>
        <v>46004</v>
      </c>
      <c r="I30" s="11" t="s">
        <v>4</v>
      </c>
      <c r="K30" s="15"/>
      <c r="M30" s="11" t="s">
        <v>41</v>
      </c>
      <c r="N30" s="7"/>
      <c r="O30" s="7"/>
      <c r="P30" s="7"/>
      <c r="Q30" s="7"/>
      <c r="R30" s="7"/>
      <c r="S30" s="7"/>
    </row>
    <row r="31" spans="1:19" x14ac:dyDescent="0.3">
      <c r="A31" s="15">
        <v>0.375</v>
      </c>
      <c r="C31" s="7" t="s">
        <v>42</v>
      </c>
      <c r="E31" s="7">
        <v>9</v>
      </c>
      <c r="F31" s="13"/>
      <c r="K31" s="15"/>
      <c r="M31" s="11" t="s">
        <v>43</v>
      </c>
      <c r="N31" s="7"/>
      <c r="O31" s="7"/>
      <c r="P31" s="7"/>
      <c r="Q31" s="7"/>
      <c r="R31" s="7"/>
      <c r="S31" s="7"/>
    </row>
    <row r="32" spans="1:19" x14ac:dyDescent="0.3">
      <c r="A32" s="15">
        <v>0.375</v>
      </c>
      <c r="C32" s="7" t="s">
        <v>12</v>
      </c>
      <c r="E32" s="7">
        <v>10</v>
      </c>
      <c r="J32" s="22"/>
      <c r="K32" s="15"/>
      <c r="M32" s="11" t="s">
        <v>44</v>
      </c>
      <c r="N32" s="7"/>
      <c r="O32" s="7"/>
      <c r="P32" s="7"/>
      <c r="Q32" s="7"/>
      <c r="R32" s="7"/>
      <c r="S32" s="7"/>
    </row>
    <row r="33" spans="1:19" x14ac:dyDescent="0.3">
      <c r="A33" s="15">
        <v>0.4375</v>
      </c>
      <c r="C33" s="16" t="s">
        <v>45</v>
      </c>
      <c r="E33" s="7">
        <v>9</v>
      </c>
      <c r="G33" s="7" t="s">
        <v>29</v>
      </c>
      <c r="I33" s="7">
        <v>10</v>
      </c>
      <c r="J33" s="22"/>
      <c r="K33" s="15"/>
      <c r="M33" s="11"/>
      <c r="N33" s="7"/>
      <c r="O33" s="7"/>
      <c r="P33" s="7"/>
      <c r="Q33" s="7"/>
      <c r="R33" s="7"/>
      <c r="S33" s="7"/>
    </row>
    <row r="34" spans="1:19" x14ac:dyDescent="0.3">
      <c r="A34" s="15">
        <v>0.5</v>
      </c>
      <c r="C34" s="16" t="s">
        <v>46</v>
      </c>
      <c r="E34" s="7">
        <v>9</v>
      </c>
      <c r="G34" s="7" t="s">
        <v>11</v>
      </c>
      <c r="I34" s="7">
        <v>10</v>
      </c>
      <c r="J34" s="22" t="s">
        <v>47</v>
      </c>
      <c r="K34" s="23" t="s">
        <v>48</v>
      </c>
      <c r="M34" s="7"/>
      <c r="N34" s="7"/>
      <c r="O34" s="7"/>
      <c r="P34" s="7"/>
      <c r="Q34" s="7"/>
      <c r="R34" s="7"/>
      <c r="S34" s="7"/>
    </row>
    <row r="35" spans="1:19" x14ac:dyDescent="0.3">
      <c r="A35" s="17"/>
      <c r="C35" s="16"/>
      <c r="J35" s="22" t="s">
        <v>47</v>
      </c>
      <c r="K35" t="s">
        <v>49</v>
      </c>
      <c r="M35" s="12"/>
      <c r="N35" s="7"/>
      <c r="O35" s="11"/>
      <c r="P35" s="7"/>
      <c r="Q35" s="7"/>
      <c r="R35" s="7"/>
      <c r="S35" s="7"/>
    </row>
    <row r="36" spans="1:19" x14ac:dyDescent="0.3">
      <c r="A36" s="14" t="s">
        <v>3</v>
      </c>
      <c r="C36" s="12">
        <f>+'[1]U8 Schedules'!C43</f>
        <v>46011</v>
      </c>
      <c r="E36" s="11" t="s">
        <v>4</v>
      </c>
      <c r="G36" s="12">
        <f>+C36</f>
        <v>46011</v>
      </c>
      <c r="I36" s="11" t="s">
        <v>4</v>
      </c>
      <c r="J36" s="22" t="s">
        <v>47</v>
      </c>
      <c r="K36" t="s">
        <v>50</v>
      </c>
      <c r="M36" s="7"/>
      <c r="N36" s="7"/>
      <c r="O36" s="7"/>
      <c r="P36" s="7"/>
      <c r="Q36" s="7"/>
      <c r="R36" s="7"/>
      <c r="S36" s="7"/>
    </row>
    <row r="37" spans="1:19" x14ac:dyDescent="0.3">
      <c r="A37" s="15">
        <v>0.375</v>
      </c>
      <c r="C37" s="7" t="s">
        <v>51</v>
      </c>
      <c r="E37" s="7">
        <v>9</v>
      </c>
      <c r="F37" s="13"/>
      <c r="G37" s="7" t="s">
        <v>38</v>
      </c>
      <c r="I37" s="7">
        <v>10</v>
      </c>
      <c r="J37" s="22" t="s">
        <v>47</v>
      </c>
      <c r="K37" t="s">
        <v>52</v>
      </c>
      <c r="N37" s="7"/>
      <c r="O37" s="7"/>
      <c r="P37" s="7"/>
      <c r="Q37" s="7"/>
      <c r="R37" s="7"/>
      <c r="S37" s="7"/>
    </row>
    <row r="38" spans="1:19" x14ac:dyDescent="0.3">
      <c r="A38" s="15">
        <v>0.4375</v>
      </c>
      <c r="C38" s="7" t="s">
        <v>53</v>
      </c>
      <c r="E38" s="7">
        <v>9</v>
      </c>
      <c r="F38" s="13"/>
      <c r="G38" s="7" t="s">
        <v>25</v>
      </c>
      <c r="I38" s="7">
        <v>10</v>
      </c>
      <c r="J38" s="22" t="s">
        <v>47</v>
      </c>
      <c r="K38" t="s">
        <v>54</v>
      </c>
      <c r="N38" s="7"/>
      <c r="O38" s="7"/>
      <c r="P38" s="7"/>
      <c r="Q38" s="7"/>
      <c r="R38" s="7"/>
      <c r="S38" s="7"/>
    </row>
    <row r="39" spans="1:19" ht="15" thickBot="1" x14ac:dyDescent="0.35">
      <c r="A39" s="15">
        <v>0.5</v>
      </c>
      <c r="C39" s="16" t="s">
        <v>55</v>
      </c>
      <c r="E39" s="7">
        <v>9</v>
      </c>
      <c r="F39" s="13"/>
      <c r="K39" s="17"/>
      <c r="N39" s="7"/>
      <c r="O39" s="7"/>
      <c r="P39" s="7"/>
      <c r="Q39" s="7"/>
      <c r="R39" s="7"/>
      <c r="S39" s="7"/>
    </row>
    <row r="40" spans="1:19" x14ac:dyDescent="0.3">
      <c r="A40" s="15">
        <v>0.5</v>
      </c>
      <c r="C40" s="16" t="s">
        <v>22</v>
      </c>
      <c r="E40" s="7">
        <v>10</v>
      </c>
      <c r="K40" s="24" t="s">
        <v>1</v>
      </c>
      <c r="L40" s="25"/>
      <c r="M40" s="26"/>
      <c r="N40" s="27"/>
      <c r="O40" s="28" t="s">
        <v>2</v>
      </c>
      <c r="P40" s="29"/>
      <c r="Q40" s="30"/>
    </row>
    <row r="41" spans="1:19" x14ac:dyDescent="0.3">
      <c r="A41" s="17"/>
      <c r="F41" s="13"/>
      <c r="K41" s="31" t="s">
        <v>56</v>
      </c>
      <c r="M41" s="23" t="s">
        <v>57</v>
      </c>
      <c r="O41" s="7" t="s">
        <v>56</v>
      </c>
      <c r="Q41" s="32" t="s">
        <v>57</v>
      </c>
    </row>
    <row r="42" spans="1:19" x14ac:dyDescent="0.3">
      <c r="A42" s="17"/>
      <c r="B42" s="19" t="s">
        <v>58</v>
      </c>
      <c r="C42" s="33"/>
      <c r="F42" s="13"/>
      <c r="K42" s="34" t="s">
        <v>59</v>
      </c>
      <c r="M42" s="7" t="s">
        <v>60</v>
      </c>
      <c r="O42" s="33" t="s">
        <v>59</v>
      </c>
      <c r="Q42" s="35" t="s">
        <v>61</v>
      </c>
    </row>
    <row r="43" spans="1:19" x14ac:dyDescent="0.3">
      <c r="A43" s="14"/>
      <c r="C43" s="12"/>
      <c r="E43" s="11"/>
      <c r="F43" s="13"/>
      <c r="K43" s="34" t="s">
        <v>62</v>
      </c>
      <c r="M43" s="7" t="s">
        <v>63</v>
      </c>
      <c r="O43" s="33" t="s">
        <v>62</v>
      </c>
      <c r="Q43" s="35" t="s">
        <v>64</v>
      </c>
    </row>
    <row r="44" spans="1:19" x14ac:dyDescent="0.3">
      <c r="A44" s="14" t="s">
        <v>3</v>
      </c>
      <c r="C44" s="12">
        <f>+'[1]U8 Schedules'!C53</f>
        <v>45667</v>
      </c>
      <c r="E44" s="11" t="s">
        <v>4</v>
      </c>
      <c r="F44" s="13"/>
      <c r="G44" s="12">
        <f>+C44</f>
        <v>45667</v>
      </c>
      <c r="I44" s="11" t="s">
        <v>4</v>
      </c>
      <c r="K44" s="34" t="s">
        <v>65</v>
      </c>
      <c r="M44" s="7" t="s">
        <v>66</v>
      </c>
      <c r="O44" s="33" t="s">
        <v>65</v>
      </c>
      <c r="Q44" s="36" t="s">
        <v>67</v>
      </c>
    </row>
    <row r="45" spans="1:19" x14ac:dyDescent="0.3">
      <c r="A45" s="15">
        <v>0.375</v>
      </c>
      <c r="C45" s="7" t="s">
        <v>68</v>
      </c>
      <c r="E45" s="7">
        <v>9</v>
      </c>
      <c r="G45" s="7" t="s">
        <v>14</v>
      </c>
      <c r="I45" s="7">
        <v>10</v>
      </c>
      <c r="K45" s="34" t="s">
        <v>69</v>
      </c>
      <c r="M45" s="7" t="s">
        <v>70</v>
      </c>
      <c r="O45" s="33" t="s">
        <v>69</v>
      </c>
      <c r="Q45" s="36" t="s">
        <v>71</v>
      </c>
    </row>
    <row r="46" spans="1:19" x14ac:dyDescent="0.3">
      <c r="A46" s="15">
        <v>0.4375</v>
      </c>
      <c r="C46" s="16" t="s">
        <v>72</v>
      </c>
      <c r="E46" s="7">
        <v>9</v>
      </c>
      <c r="G46" s="7" t="s">
        <v>37</v>
      </c>
      <c r="I46" s="7">
        <v>10</v>
      </c>
      <c r="K46" s="34" t="s">
        <v>73</v>
      </c>
      <c r="M46" s="7" t="s">
        <v>74</v>
      </c>
      <c r="Q46" s="35"/>
    </row>
    <row r="47" spans="1:19" x14ac:dyDescent="0.3">
      <c r="A47" s="15">
        <v>0.5</v>
      </c>
      <c r="C47" s="7" t="s">
        <v>10</v>
      </c>
      <c r="E47" s="7">
        <v>9</v>
      </c>
      <c r="F47" s="13"/>
      <c r="K47" s="34" t="s">
        <v>75</v>
      </c>
      <c r="M47" s="7" t="s">
        <v>76</v>
      </c>
      <c r="Q47" s="35"/>
    </row>
    <row r="48" spans="1:19" ht="15" thickBot="1" x14ac:dyDescent="0.35">
      <c r="A48" s="17"/>
      <c r="C48" s="7" t="s">
        <v>77</v>
      </c>
      <c r="F48" s="13"/>
      <c r="K48" s="37" t="s">
        <v>78</v>
      </c>
      <c r="L48" s="38"/>
      <c r="M48" s="39" t="s">
        <v>79</v>
      </c>
      <c r="N48" s="38"/>
      <c r="O48" s="38"/>
      <c r="P48" s="38"/>
      <c r="Q48" s="40"/>
    </row>
    <row r="49" spans="1:13" x14ac:dyDescent="0.3">
      <c r="A49" s="17"/>
      <c r="F49" s="13"/>
      <c r="K49" s="33"/>
      <c r="M49" s="33"/>
    </row>
    <row r="50" spans="1:13" x14ac:dyDescent="0.3">
      <c r="K50" s="7"/>
      <c r="M50" s="7"/>
    </row>
    <row r="59" spans="1:13" x14ac:dyDescent="0.3">
      <c r="K59" s="41"/>
    </row>
    <row r="62" spans="1:13" x14ac:dyDescent="0.3">
      <c r="K62" s="41"/>
    </row>
    <row r="85" spans="1:3" x14ac:dyDescent="0.3">
      <c r="A85" s="17"/>
    </row>
    <row r="86" spans="1:3" x14ac:dyDescent="0.3">
      <c r="A86" s="17"/>
    </row>
    <row r="88" spans="1:3" x14ac:dyDescent="0.3">
      <c r="A88" s="15"/>
      <c r="C88" s="16"/>
    </row>
    <row r="89" spans="1:3" x14ac:dyDescent="0.3">
      <c r="A89" s="15"/>
    </row>
    <row r="90" spans="1:3" x14ac:dyDescent="0.3">
      <c r="A90" s="15"/>
    </row>
    <row r="91" spans="1:3" x14ac:dyDescent="0.3">
      <c r="A91" s="15"/>
    </row>
    <row r="92" spans="1:3" x14ac:dyDescent="0.3">
      <c r="A92" s="15"/>
      <c r="C92" s="16"/>
    </row>
    <row r="93" spans="1:3" x14ac:dyDescent="0.3">
      <c r="A93" s="15"/>
    </row>
    <row r="94" spans="1:3" x14ac:dyDescent="0.3">
      <c r="A94" s="15"/>
    </row>
    <row r="95" spans="1:3" x14ac:dyDescent="0.3">
      <c r="C95" s="33"/>
    </row>
  </sheetData>
  <mergeCells count="7">
    <mergeCell ref="A1:P1"/>
    <mergeCell ref="C3:E3"/>
    <mergeCell ref="G3:I3"/>
    <mergeCell ref="M3:O3"/>
    <mergeCell ref="Q3:S3"/>
    <mergeCell ref="K40:M40"/>
    <mergeCell ref="O40:Q40"/>
  </mergeCells>
  <pageMargins left="0.7" right="0.7" top="0.75" bottom="0.75" header="0.3" footer="0.3"/>
  <pageSetup scale="70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U10 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Halferty</dc:creator>
  <cp:lastModifiedBy>Ashley Halferty</cp:lastModifiedBy>
  <dcterms:created xsi:type="dcterms:W3CDTF">2025-10-12T19:07:06Z</dcterms:created>
  <dcterms:modified xsi:type="dcterms:W3CDTF">2025-10-12T19:07:18Z</dcterms:modified>
</cp:coreProperties>
</file>